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<sst xmlns="http://schemas.openxmlformats.org/spreadsheetml/2006/main" count="234" uniqueCount="124">
  <si>
    <t>汝州市2025年农机报废机具补贴对象明细表（第一批）</t>
  </si>
  <si>
    <t>序号</t>
  </si>
  <si>
    <t>报废对象种类</t>
  </si>
  <si>
    <t>机主姓名或组织名称</t>
  </si>
  <si>
    <t>行政区划</t>
  </si>
  <si>
    <t>回收确认编号</t>
  </si>
  <si>
    <t>机型</t>
  </si>
  <si>
    <t>类别</t>
  </si>
  <si>
    <t>机具型号</t>
  </si>
  <si>
    <t>生产厂家</t>
  </si>
  <si>
    <t>牌照号码</t>
  </si>
  <si>
    <t>出厂编号</t>
  </si>
  <si>
    <t>发动机号</t>
  </si>
  <si>
    <t>底盘/车架号</t>
  </si>
  <si>
    <t>机具出厂日期</t>
  </si>
  <si>
    <t>报废条件</t>
  </si>
  <si>
    <t>回收企业</t>
  </si>
  <si>
    <t>是否购买同类新机</t>
  </si>
  <si>
    <t>补贴金额(元)</t>
  </si>
  <si>
    <t>资金年度</t>
  </si>
  <si>
    <t>资金使用情况</t>
  </si>
  <si>
    <t>申请日期</t>
  </si>
  <si>
    <t>状态</t>
  </si>
  <si>
    <t>结算日期</t>
  </si>
  <si>
    <t>单据类型</t>
  </si>
  <si>
    <t>农民</t>
  </si>
  <si>
    <t>郭海欣</t>
  </si>
  <si>
    <t>河南省/平顶山市/汝州市</t>
  </si>
  <si>
    <t>20250606410482000001</t>
  </si>
  <si>
    <t>自走式玉米联合收割机</t>
  </si>
  <si>
    <t>4行及以上</t>
  </si>
  <si>
    <t>4YZP-4</t>
  </si>
  <si>
    <t>山东金大丰机械有限公司</t>
  </si>
  <si>
    <t>豫04/12981</t>
  </si>
  <si>
    <t>Y04170006E</t>
  </si>
  <si>
    <t>4P17C001325</t>
  </si>
  <si>
    <t>2017/04/06</t>
  </si>
  <si>
    <t>对未达报废年限但技术落后</t>
  </si>
  <si>
    <t>汝州市硕鹏再生资源有限公司</t>
  </si>
  <si>
    <t>是</t>
  </si>
  <si>
    <t>2025/06/06</t>
  </si>
  <si>
    <t>待申请结算</t>
  </si>
  <si>
    <t>正常申请</t>
  </si>
  <si>
    <t>杨国军</t>
  </si>
  <si>
    <t>20250625410482000001</t>
  </si>
  <si>
    <t>自走式全喂入稻麦联合收割机</t>
  </si>
  <si>
    <t>喂入量4kg/s以上</t>
  </si>
  <si>
    <t>4LZ-5E</t>
  </si>
  <si>
    <t>福田雷沃国际重工股份有限公司</t>
  </si>
  <si>
    <t/>
  </si>
  <si>
    <t>*GL3EM13747*</t>
  </si>
  <si>
    <t>YC4A125Z-T21*A7GS9E02358*</t>
  </si>
  <si>
    <t>☆GL3EM13747☆</t>
  </si>
  <si>
    <t>2014/04/01</t>
  </si>
  <si>
    <t>达到报废年限</t>
  </si>
  <si>
    <t>汝州市红岩报废汽车回收有限公司</t>
  </si>
  <si>
    <t>2025/06/25</t>
  </si>
  <si>
    <t>孙  超</t>
  </si>
  <si>
    <t>20250703410482000001</t>
  </si>
  <si>
    <t>4YL-1JD</t>
  </si>
  <si>
    <t>福田雷沃谷神重工股份有限公司</t>
  </si>
  <si>
    <t>豫04 /10819</t>
  </si>
  <si>
    <t>GE11628AS</t>
  </si>
  <si>
    <t>Y10013898</t>
  </si>
  <si>
    <t>2010/05/01</t>
  </si>
  <si>
    <t>否</t>
  </si>
  <si>
    <t>2025/07/03</t>
  </si>
  <si>
    <t>郭延昌</t>
  </si>
  <si>
    <t>20250709410482000001</t>
  </si>
  <si>
    <t>无</t>
  </si>
  <si>
    <t>GL3EM11288</t>
  </si>
  <si>
    <t>A7GS9E00974</t>
  </si>
  <si>
    <t>2014/04/20</t>
  </si>
  <si>
    <t>2025/07/09</t>
  </si>
  <si>
    <t>梁帅委</t>
  </si>
  <si>
    <t>20250711410482000001</t>
  </si>
  <si>
    <t>4YZ-4E1</t>
  </si>
  <si>
    <t>中联重机股份有限公司</t>
  </si>
  <si>
    <t>05D211586J3E0591H</t>
  </si>
  <si>
    <t>A51FY2J20114</t>
  </si>
  <si>
    <t>2018/07/10</t>
  </si>
  <si>
    <t>对未达报废年限但故障发生率高</t>
  </si>
  <si>
    <t>2025/07/11</t>
  </si>
  <si>
    <t>白三臣</t>
  </si>
  <si>
    <t>20250612410482000001</t>
  </si>
  <si>
    <t>播种机</t>
  </si>
  <si>
    <t>6行以下</t>
  </si>
  <si>
    <t>2BYCF-3</t>
  </si>
  <si>
    <t>任丘市双印农业机械制造有限公司</t>
  </si>
  <si>
    <t>SY630091</t>
  </si>
  <si>
    <t>2018/03/01</t>
  </si>
  <si>
    <t>2025/06/12</t>
  </si>
  <si>
    <t>何新帅</t>
  </si>
  <si>
    <t>20250613410482000001</t>
  </si>
  <si>
    <t>2BYFSF-3</t>
  </si>
  <si>
    <t>河北农哈哈机械集团有限公司</t>
  </si>
  <si>
    <t>NH1811451</t>
  </si>
  <si>
    <t>2018/01/02</t>
  </si>
  <si>
    <t>2025/06/13</t>
  </si>
  <si>
    <t>和孟峡</t>
  </si>
  <si>
    <t>20250613410482000002</t>
  </si>
  <si>
    <t>SY631616</t>
  </si>
  <si>
    <t>2016/04/08</t>
  </si>
  <si>
    <t>未达报废年限但安全隐患大</t>
  </si>
  <si>
    <t>胡延卫</t>
  </si>
  <si>
    <t>20250613410482000003</t>
  </si>
  <si>
    <t>6—11行</t>
  </si>
  <si>
    <t>2BHMF-6A</t>
  </si>
  <si>
    <t>郑州市双丰机械制造有限公司</t>
  </si>
  <si>
    <t>SFBN6171903005</t>
  </si>
  <si>
    <t>2019/03/21</t>
  </si>
  <si>
    <t>李发国</t>
  </si>
  <si>
    <t>20250613410482000006</t>
  </si>
  <si>
    <t>河北农哈哈集团机械有限公司</t>
  </si>
  <si>
    <t>NH1903220</t>
  </si>
  <si>
    <t>2019/02/12</t>
  </si>
  <si>
    <t>对未达报废年限但损毁严重</t>
  </si>
  <si>
    <t>李高杰</t>
  </si>
  <si>
    <t>20250613410482000007</t>
  </si>
  <si>
    <t>2BYCF-2</t>
  </si>
  <si>
    <t>任丘市喜洋洋农业机械有限公司</t>
  </si>
  <si>
    <t>20180870</t>
  </si>
  <si>
    <t>2018/08/10</t>
  </si>
  <si>
    <t>对未达报废年限但维修成本高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</si>
</sst>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4"/>
      <color indexed="8"/>
      <name val="方正小标宋简体"/>
      <charset val="134"/>
    </font>
    <font>
      <b/>
      <sz val="14"/>
      <name val="宋体"/>
      <charset val="134"/>
    </font>
    <font>
      <sz val="14"/>
      <name val="仿宋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7"/>
  <sheetViews>
    <sheetView tabSelected="1" workbookViewId="0">
      <selection activeCell="G20" sqref="G20"/>
    </sheetView>
  </sheetViews>
  <sheetFormatPr defaultColWidth="9" defaultRowHeight="13.5"/>
  <cols>
    <col min="1" max="3" width="9" style="2"/>
    <col min="4" max="4" width="28.875" style="2" customWidth="1"/>
    <col min="5" max="5" width="28.5" style="2" customWidth="1"/>
    <col min="6" max="6" width="36.875" style="2" customWidth="1"/>
    <col min="7" max="7" width="21.5" style="2" customWidth="1"/>
    <col min="8" max="8" width="10.375" style="2" customWidth="1"/>
    <col min="9" max="9" width="39.625" style="2" customWidth="1"/>
    <col min="10" max="10" width="16" style="2" customWidth="1"/>
    <col min="11" max="11" width="22.625" style="2" customWidth="1"/>
    <col min="12" max="12" width="32.875" style="2" customWidth="1"/>
    <col min="13" max="13" width="22.5" style="2" customWidth="1"/>
    <col min="14" max="14" width="14.625" style="2" customWidth="1"/>
    <col min="15" max="15" width="39.625" style="2" customWidth="1"/>
    <col min="16" max="16" width="42.375" style="2" customWidth="1"/>
    <col min="17" max="17" width="9" style="2"/>
    <col min="18" max="18" width="10.625" style="2"/>
    <col min="19" max="20" width="9" style="2"/>
    <col min="21" max="21" width="15.25" style="2" customWidth="1"/>
    <col min="22" max="22" width="13.875" style="2" customWidth="1"/>
    <col min="23" max="24" width="11.25" style="2" customWidth="1"/>
    <col min="25" max="16379" width="9" style="2"/>
    <col min="16380" max="16384" width="9" style="3"/>
  </cols>
  <sheetData>
    <row r="1" s="1" customFormat="1" ht="50" customHeight="1" spans="1:2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="1" customFormat="1" ht="22" customHeight="1"/>
    <row r="3" s="1" customFormat="1" ht="56.25" spans="1:24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</row>
    <row r="4" s="1" customFormat="1" ht="18.75" spans="1:24">
      <c r="A4" s="6">
        <v>1</v>
      </c>
      <c r="B4" s="6" t="s">
        <v>25</v>
      </c>
      <c r="C4" s="6" t="s">
        <v>26</v>
      </c>
      <c r="D4" s="6" t="s">
        <v>27</v>
      </c>
      <c r="E4" s="6" t="s">
        <v>28</v>
      </c>
      <c r="F4" s="6" t="s">
        <v>29</v>
      </c>
      <c r="G4" s="6" t="s">
        <v>30</v>
      </c>
      <c r="H4" s="6" t="s">
        <v>31</v>
      </c>
      <c r="I4" s="6" t="s">
        <v>32</v>
      </c>
      <c r="J4" s="6" t="s">
        <v>33</v>
      </c>
      <c r="K4" s="6" t="s">
        <v>34</v>
      </c>
      <c r="L4" s="6" t="s">
        <v>35</v>
      </c>
      <c r="M4" s="6" t="s">
        <v>34</v>
      </c>
      <c r="N4" s="6" t="s">
        <v>36</v>
      </c>
      <c r="O4" s="6" t="s">
        <v>37</v>
      </c>
      <c r="P4" s="6" t="s">
        <v>38</v>
      </c>
      <c r="Q4" s="6" t="s">
        <v>39</v>
      </c>
      <c r="R4" s="6">
        <v>30000</v>
      </c>
      <c r="S4" s="6">
        <v>2025</v>
      </c>
      <c r="T4" s="6"/>
      <c r="U4" s="6" t="s">
        <v>40</v>
      </c>
      <c r="V4" s="6" t="s">
        <v>41</v>
      </c>
      <c r="W4" s="6"/>
      <c r="X4" s="6" t="s">
        <v>42</v>
      </c>
    </row>
    <row r="5" s="1" customFormat="1" ht="18.75" spans="1:24">
      <c r="A5" s="6">
        <v>2</v>
      </c>
      <c r="B5" s="6" t="s">
        <v>25</v>
      </c>
      <c r="C5" s="6" t="s">
        <v>43</v>
      </c>
      <c r="D5" s="6" t="s">
        <v>27</v>
      </c>
      <c r="E5" s="6" t="s">
        <v>44</v>
      </c>
      <c r="F5" s="6" t="s">
        <v>45</v>
      </c>
      <c r="G5" s="6" t="s">
        <v>46</v>
      </c>
      <c r="H5" s="6" t="s">
        <v>47</v>
      </c>
      <c r="I5" s="6" t="s">
        <v>48</v>
      </c>
      <c r="J5" s="6" t="s">
        <v>49</v>
      </c>
      <c r="K5" s="6" t="s">
        <v>50</v>
      </c>
      <c r="L5" s="6" t="s">
        <v>51</v>
      </c>
      <c r="M5" s="6" t="s">
        <v>52</v>
      </c>
      <c r="N5" s="6" t="s">
        <v>53</v>
      </c>
      <c r="O5" s="6" t="s">
        <v>54</v>
      </c>
      <c r="P5" s="6" t="s">
        <v>55</v>
      </c>
      <c r="Q5" s="6" t="s">
        <v>39</v>
      </c>
      <c r="R5" s="6">
        <v>16500</v>
      </c>
      <c r="S5" s="6">
        <v>2025</v>
      </c>
      <c r="T5" s="6"/>
      <c r="U5" s="6" t="s">
        <v>56</v>
      </c>
      <c r="V5" s="6" t="s">
        <v>41</v>
      </c>
      <c r="W5" s="6"/>
      <c r="X5" s="6" t="s">
        <v>42</v>
      </c>
    </row>
    <row r="6" s="1" customFormat="1" ht="18.75" spans="1:24">
      <c r="A6" s="6">
        <v>3</v>
      </c>
      <c r="B6" s="6" t="s">
        <v>25</v>
      </c>
      <c r="C6" s="6" t="s">
        <v>57</v>
      </c>
      <c r="D6" s="6" t="s">
        <v>27</v>
      </c>
      <c r="E6" s="6" t="s">
        <v>58</v>
      </c>
      <c r="F6" s="6" t="s">
        <v>29</v>
      </c>
      <c r="G6" s="6" t="s">
        <v>30</v>
      </c>
      <c r="H6" s="6" t="s">
        <v>59</v>
      </c>
      <c r="I6" s="6" t="s">
        <v>60</v>
      </c>
      <c r="J6" s="6" t="s">
        <v>61</v>
      </c>
      <c r="K6" s="6" t="s">
        <v>62</v>
      </c>
      <c r="L6" s="6" t="s">
        <v>63</v>
      </c>
      <c r="M6" s="6" t="s">
        <v>62</v>
      </c>
      <c r="N6" s="6" t="s">
        <v>64</v>
      </c>
      <c r="O6" s="6" t="s">
        <v>54</v>
      </c>
      <c r="P6" s="6" t="s">
        <v>55</v>
      </c>
      <c r="Q6" s="6" t="s">
        <v>65</v>
      </c>
      <c r="R6" s="6">
        <v>20000</v>
      </c>
      <c r="S6" s="6">
        <v>2025</v>
      </c>
      <c r="T6" s="6"/>
      <c r="U6" s="6" t="s">
        <v>66</v>
      </c>
      <c r="V6" s="6" t="s">
        <v>41</v>
      </c>
      <c r="W6" s="6"/>
      <c r="X6" s="6" t="s">
        <v>42</v>
      </c>
    </row>
    <row r="7" s="1" customFormat="1" ht="18.75" spans="1:24">
      <c r="A7" s="6">
        <v>4</v>
      </c>
      <c r="B7" s="6" t="s">
        <v>25</v>
      </c>
      <c r="C7" s="6" t="s">
        <v>67</v>
      </c>
      <c r="D7" s="6" t="s">
        <v>27</v>
      </c>
      <c r="E7" s="6" t="s">
        <v>68</v>
      </c>
      <c r="F7" s="6" t="s">
        <v>45</v>
      </c>
      <c r="G7" s="6" t="s">
        <v>46</v>
      </c>
      <c r="H7" s="6" t="s">
        <v>47</v>
      </c>
      <c r="I7" s="6" t="s">
        <v>48</v>
      </c>
      <c r="J7" s="6" t="s">
        <v>69</v>
      </c>
      <c r="K7" s="6" t="s">
        <v>70</v>
      </c>
      <c r="L7" s="6" t="s">
        <v>71</v>
      </c>
      <c r="M7" s="6" t="s">
        <v>70</v>
      </c>
      <c r="N7" s="6" t="s">
        <v>72</v>
      </c>
      <c r="O7" s="6" t="s">
        <v>54</v>
      </c>
      <c r="P7" s="6" t="s">
        <v>38</v>
      </c>
      <c r="Q7" s="6" t="s">
        <v>39</v>
      </c>
      <c r="R7" s="6">
        <v>16500</v>
      </c>
      <c r="S7" s="6">
        <v>2025</v>
      </c>
      <c r="T7" s="6"/>
      <c r="U7" s="6" t="s">
        <v>73</v>
      </c>
      <c r="V7" s="6" t="s">
        <v>41</v>
      </c>
      <c r="W7" s="6"/>
      <c r="X7" s="6" t="s">
        <v>42</v>
      </c>
    </row>
    <row r="8" s="1" customFormat="1" ht="18.75" spans="1:24">
      <c r="A8" s="6">
        <v>5</v>
      </c>
      <c r="B8" s="6" t="s">
        <v>25</v>
      </c>
      <c r="C8" s="6" t="s">
        <v>74</v>
      </c>
      <c r="D8" s="6" t="s">
        <v>27</v>
      </c>
      <c r="E8" s="6" t="s">
        <v>75</v>
      </c>
      <c r="F8" s="6" t="s">
        <v>29</v>
      </c>
      <c r="G8" s="6" t="s">
        <v>30</v>
      </c>
      <c r="H8" s="6" t="s">
        <v>76</v>
      </c>
      <c r="I8" s="6" t="s">
        <v>77</v>
      </c>
      <c r="J8" s="6" t="s">
        <v>49</v>
      </c>
      <c r="K8" s="6" t="s">
        <v>78</v>
      </c>
      <c r="L8" s="6" t="s">
        <v>79</v>
      </c>
      <c r="M8" s="6" t="s">
        <v>78</v>
      </c>
      <c r="N8" s="6" t="s">
        <v>80</v>
      </c>
      <c r="O8" s="6" t="s">
        <v>81</v>
      </c>
      <c r="P8" s="6" t="s">
        <v>38</v>
      </c>
      <c r="Q8" s="6" t="s">
        <v>39</v>
      </c>
      <c r="R8" s="6">
        <v>30000</v>
      </c>
      <c r="S8" s="6">
        <v>2025</v>
      </c>
      <c r="T8" s="6"/>
      <c r="U8" s="6" t="s">
        <v>82</v>
      </c>
      <c r="V8" s="6" t="s">
        <v>41</v>
      </c>
      <c r="W8" s="6"/>
      <c r="X8" s="6" t="s">
        <v>42</v>
      </c>
    </row>
    <row r="9" s="1" customFormat="1" ht="18.75" spans="1:24">
      <c r="A9" s="6">
        <v>6</v>
      </c>
      <c r="B9" s="6" t="s">
        <v>25</v>
      </c>
      <c r="C9" s="6" t="s">
        <v>83</v>
      </c>
      <c r="D9" s="6" t="s">
        <v>27</v>
      </c>
      <c r="E9" s="6" t="s">
        <v>84</v>
      </c>
      <c r="F9" s="6" t="s">
        <v>85</v>
      </c>
      <c r="G9" s="6" t="s">
        <v>86</v>
      </c>
      <c r="H9" s="6" t="s">
        <v>87</v>
      </c>
      <c r="I9" s="6" t="s">
        <v>88</v>
      </c>
      <c r="J9" s="6" t="s">
        <v>49</v>
      </c>
      <c r="K9" s="6" t="s">
        <v>89</v>
      </c>
      <c r="L9" s="6" t="s">
        <v>69</v>
      </c>
      <c r="M9" s="6" t="s">
        <v>69</v>
      </c>
      <c r="N9" s="6" t="s">
        <v>90</v>
      </c>
      <c r="O9" s="6" t="s">
        <v>81</v>
      </c>
      <c r="P9" s="6" t="s">
        <v>38</v>
      </c>
      <c r="Q9" s="6" t="s">
        <v>39</v>
      </c>
      <c r="R9" s="6">
        <v>900</v>
      </c>
      <c r="S9" s="6">
        <v>2025</v>
      </c>
      <c r="T9" s="6"/>
      <c r="U9" s="6" t="s">
        <v>91</v>
      </c>
      <c r="V9" s="6" t="s">
        <v>41</v>
      </c>
      <c r="W9" s="6"/>
      <c r="X9" s="6" t="s">
        <v>42</v>
      </c>
    </row>
    <row r="10" s="1" customFormat="1" ht="18.75" spans="1:24">
      <c r="A10" s="6">
        <v>7</v>
      </c>
      <c r="B10" s="6" t="s">
        <v>25</v>
      </c>
      <c r="C10" s="6" t="s">
        <v>92</v>
      </c>
      <c r="D10" s="6" t="s">
        <v>27</v>
      </c>
      <c r="E10" s="6" t="s">
        <v>93</v>
      </c>
      <c r="F10" s="6" t="s">
        <v>85</v>
      </c>
      <c r="G10" s="6" t="s">
        <v>86</v>
      </c>
      <c r="H10" s="6" t="s">
        <v>94</v>
      </c>
      <c r="I10" s="6" t="s">
        <v>95</v>
      </c>
      <c r="J10" s="6" t="s">
        <v>49</v>
      </c>
      <c r="K10" s="6" t="s">
        <v>96</v>
      </c>
      <c r="L10" s="6" t="s">
        <v>69</v>
      </c>
      <c r="M10" s="6" t="s">
        <v>69</v>
      </c>
      <c r="N10" s="6" t="s">
        <v>97</v>
      </c>
      <c r="O10" s="6" t="s">
        <v>81</v>
      </c>
      <c r="P10" s="6" t="s">
        <v>38</v>
      </c>
      <c r="Q10" s="6" t="s">
        <v>39</v>
      </c>
      <c r="R10" s="6">
        <v>900</v>
      </c>
      <c r="S10" s="6">
        <v>2025</v>
      </c>
      <c r="T10" s="6"/>
      <c r="U10" s="6" t="s">
        <v>98</v>
      </c>
      <c r="V10" s="6" t="s">
        <v>41</v>
      </c>
      <c r="W10" s="6"/>
      <c r="X10" s="6" t="s">
        <v>42</v>
      </c>
    </row>
    <row r="11" s="1" customFormat="1" ht="18.75" spans="1:24">
      <c r="A11" s="6">
        <v>8</v>
      </c>
      <c r="B11" s="6" t="s">
        <v>25</v>
      </c>
      <c r="C11" s="6" t="s">
        <v>99</v>
      </c>
      <c r="D11" s="6" t="s">
        <v>27</v>
      </c>
      <c r="E11" s="6" t="s">
        <v>100</v>
      </c>
      <c r="F11" s="6" t="s">
        <v>85</v>
      </c>
      <c r="G11" s="6" t="s">
        <v>86</v>
      </c>
      <c r="H11" s="6" t="s">
        <v>87</v>
      </c>
      <c r="I11" s="6" t="s">
        <v>88</v>
      </c>
      <c r="J11" s="6" t="s">
        <v>49</v>
      </c>
      <c r="K11" s="6" t="s">
        <v>101</v>
      </c>
      <c r="L11" s="6" t="s">
        <v>69</v>
      </c>
      <c r="M11" s="6" t="s">
        <v>69</v>
      </c>
      <c r="N11" s="6" t="s">
        <v>102</v>
      </c>
      <c r="O11" s="6" t="s">
        <v>103</v>
      </c>
      <c r="P11" s="6" t="s">
        <v>38</v>
      </c>
      <c r="Q11" s="6" t="s">
        <v>39</v>
      </c>
      <c r="R11" s="6">
        <v>900</v>
      </c>
      <c r="S11" s="6">
        <v>2025</v>
      </c>
      <c r="T11" s="6"/>
      <c r="U11" s="6" t="s">
        <v>98</v>
      </c>
      <c r="V11" s="6" t="s">
        <v>41</v>
      </c>
      <c r="W11" s="6"/>
      <c r="X11" s="6" t="s">
        <v>42</v>
      </c>
    </row>
    <row r="12" s="1" customFormat="1" ht="18.75" spans="1:24">
      <c r="A12" s="6">
        <v>9</v>
      </c>
      <c r="B12" s="6" t="s">
        <v>25</v>
      </c>
      <c r="C12" s="6" t="s">
        <v>104</v>
      </c>
      <c r="D12" s="6" t="s">
        <v>27</v>
      </c>
      <c r="E12" s="6" t="s">
        <v>105</v>
      </c>
      <c r="F12" s="6" t="s">
        <v>85</v>
      </c>
      <c r="G12" s="6" t="s">
        <v>106</v>
      </c>
      <c r="H12" s="6" t="s">
        <v>107</v>
      </c>
      <c r="I12" s="6" t="s">
        <v>108</v>
      </c>
      <c r="J12" s="6" t="s">
        <v>49</v>
      </c>
      <c r="K12" s="6" t="s">
        <v>109</v>
      </c>
      <c r="L12" s="6" t="s">
        <v>69</v>
      </c>
      <c r="M12" s="6" t="s">
        <v>69</v>
      </c>
      <c r="N12" s="6" t="s">
        <v>110</v>
      </c>
      <c r="O12" s="6" t="s">
        <v>81</v>
      </c>
      <c r="P12" s="6" t="s">
        <v>38</v>
      </c>
      <c r="Q12" s="6" t="s">
        <v>39</v>
      </c>
      <c r="R12" s="6">
        <v>1800</v>
      </c>
      <c r="S12" s="6">
        <v>2025</v>
      </c>
      <c r="T12" s="6"/>
      <c r="U12" s="6" t="s">
        <v>98</v>
      </c>
      <c r="V12" s="6" t="s">
        <v>41</v>
      </c>
      <c r="W12" s="6"/>
      <c r="X12" s="6" t="s">
        <v>42</v>
      </c>
    </row>
    <row r="13" s="1" customFormat="1" ht="18.75" spans="1:24">
      <c r="A13" s="6">
        <v>10</v>
      </c>
      <c r="B13" s="6" t="s">
        <v>25</v>
      </c>
      <c r="C13" s="6" t="s">
        <v>111</v>
      </c>
      <c r="D13" s="6" t="s">
        <v>27</v>
      </c>
      <c r="E13" s="6" t="s">
        <v>112</v>
      </c>
      <c r="F13" s="6" t="s">
        <v>85</v>
      </c>
      <c r="G13" s="6" t="s">
        <v>86</v>
      </c>
      <c r="H13" s="6" t="s">
        <v>94</v>
      </c>
      <c r="I13" s="6" t="s">
        <v>113</v>
      </c>
      <c r="J13" s="6" t="s">
        <v>49</v>
      </c>
      <c r="K13" s="6" t="s">
        <v>114</v>
      </c>
      <c r="L13" s="6" t="s">
        <v>69</v>
      </c>
      <c r="M13" s="6" t="s">
        <v>69</v>
      </c>
      <c r="N13" s="6" t="s">
        <v>115</v>
      </c>
      <c r="O13" s="6" t="s">
        <v>116</v>
      </c>
      <c r="P13" s="6" t="s">
        <v>38</v>
      </c>
      <c r="Q13" s="6" t="s">
        <v>39</v>
      </c>
      <c r="R13" s="6">
        <v>900</v>
      </c>
      <c r="S13" s="6">
        <v>2025</v>
      </c>
      <c r="T13" s="6"/>
      <c r="U13" s="6" t="s">
        <v>98</v>
      </c>
      <c r="V13" s="6" t="s">
        <v>41</v>
      </c>
      <c r="W13" s="6"/>
      <c r="X13" s="6" t="s">
        <v>42</v>
      </c>
    </row>
    <row r="14" s="1" customFormat="1" ht="18.75" spans="1:24">
      <c r="A14" s="6">
        <v>11</v>
      </c>
      <c r="B14" s="6" t="s">
        <v>25</v>
      </c>
      <c r="C14" s="6" t="s">
        <v>117</v>
      </c>
      <c r="D14" s="6" t="s">
        <v>27</v>
      </c>
      <c r="E14" s="6" t="s">
        <v>118</v>
      </c>
      <c r="F14" s="6" t="s">
        <v>85</v>
      </c>
      <c r="G14" s="6" t="s">
        <v>86</v>
      </c>
      <c r="H14" s="6" t="s">
        <v>119</v>
      </c>
      <c r="I14" s="6" t="s">
        <v>120</v>
      </c>
      <c r="J14" s="6" t="s">
        <v>49</v>
      </c>
      <c r="K14" s="6" t="s">
        <v>121</v>
      </c>
      <c r="L14" s="6" t="s">
        <v>69</v>
      </c>
      <c r="M14" s="6" t="s">
        <v>69</v>
      </c>
      <c r="N14" s="6" t="s">
        <v>122</v>
      </c>
      <c r="O14" s="6" t="s">
        <v>123</v>
      </c>
      <c r="P14" s="6" t="s">
        <v>38</v>
      </c>
      <c r="Q14" s="6" t="s">
        <v>39</v>
      </c>
      <c r="R14" s="6">
        <v>900</v>
      </c>
      <c r="S14" s="6">
        <v>2025</v>
      </c>
      <c r="T14" s="6"/>
      <c r="U14" s="6" t="s">
        <v>98</v>
      </c>
      <c r="V14" s="6" t="s">
        <v>41</v>
      </c>
      <c r="W14" s="6"/>
      <c r="X14" s="6" t="s">
        <v>42</v>
      </c>
    </row>
    <row r="15" s="2" customFormat="1"/>
    <row r="16" s="2" customFormat="1"/>
    <row r="17" s="2" customFormat="1" ht="20.25" spans="18:18">
      <c r="R17" s="7">
        <f>SUM(R4:R14)</f>
        <v>119300</v>
      </c>
    </row>
  </sheetData>
  <mergeCells count="1">
    <mergeCell ref="A1:X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WPS_1615182369</cp:lastModifiedBy>
  <dcterms:created xsi:type="dcterms:W3CDTF">2025-10-17T01:51:00Z</dcterms:created>
  <dcterms:modified xsi:type="dcterms:W3CDTF">2025-10-17T01:58:10Z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F596A65DAB774927BE31C692A6206E5A_13</vt:lpwstr>
  </property>
  <property fmtid="{D5CDD505-2E9C-101B-9397-08002B2CF9AE}" pid="3" name="KSOProductBuildVer">
    <vt:lpwstr>2052-12.1.0.22529</vt:lpwstr>
  </property>
</Properties>
</file>